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4" state="hidden" r:id="rId2"/>
    <sheet name="Лист3" sheetId="3" state="hidden" r:id="rId3"/>
    <sheet name="Лист5" sheetId="5" r:id="rId4"/>
  </sheets>
  <calcPr calcId="145621"/>
</workbook>
</file>

<file path=xl/calcChain.xml><?xml version="1.0" encoding="utf-8"?>
<calcChain xmlns="http://schemas.openxmlformats.org/spreadsheetml/2006/main">
  <c r="R24" i="1" l="1"/>
  <c r="A5" i="3" l="1"/>
  <c r="B5" i="3" s="1"/>
  <c r="A10" i="3"/>
  <c r="B10" i="3" s="1"/>
  <c r="A9" i="3"/>
  <c r="B9" i="3" s="1"/>
  <c r="A8" i="3"/>
  <c r="B8" i="3" s="1"/>
  <c r="A7" i="3"/>
  <c r="B7" i="3" s="1"/>
  <c r="A6" i="3"/>
  <c r="B6" i="3" s="1"/>
  <c r="A4" i="3"/>
  <c r="B4" i="3" s="1"/>
  <c r="A3" i="3"/>
  <c r="B3" i="3" s="1"/>
  <c r="A2" i="3"/>
  <c r="B2" i="3" s="1"/>
  <c r="A1" i="3"/>
  <c r="B1" i="3" s="1"/>
  <c r="N24" i="1" l="1"/>
</calcChain>
</file>

<file path=xl/sharedStrings.xml><?xml version="1.0" encoding="utf-8"?>
<sst xmlns="http://schemas.openxmlformats.org/spreadsheetml/2006/main" count="88" uniqueCount="38">
  <si>
    <t>КРОССВОРД "СТРОЕНИЕ КЛЕТКИ"</t>
  </si>
  <si>
    <t>м</t>
  </si>
  <si>
    <t>е</t>
  </si>
  <si>
    <t>б</t>
  </si>
  <si>
    <t>р</t>
  </si>
  <si>
    <t>а</t>
  </si>
  <si>
    <t>н</t>
  </si>
  <si>
    <t>х</t>
  </si>
  <si>
    <t>о</t>
  </si>
  <si>
    <t>с</t>
  </si>
  <si>
    <t>д</t>
  </si>
  <si>
    <t>и</t>
  </si>
  <si>
    <t>я</t>
  </si>
  <si>
    <t>т</t>
  </si>
  <si>
    <t>л</t>
  </si>
  <si>
    <t>п</t>
  </si>
  <si>
    <t>у</t>
  </si>
  <si>
    <t>г</t>
  </si>
  <si>
    <t>з</t>
  </si>
  <si>
    <t>ц</t>
  </si>
  <si>
    <t>ь</t>
  </si>
  <si>
    <t>в</t>
  </si>
  <si>
    <t>к</t>
  </si>
  <si>
    <t>Задания:</t>
  </si>
  <si>
    <t>1. Структура, покрывающая клетку снаружи</t>
  </si>
  <si>
    <t>4. Обязательный компонент эукариотической клетки</t>
  </si>
  <si>
    <t>6. Натяжение клеточной стенки</t>
  </si>
  <si>
    <t>7. Органелла клетки, отвечающая за синтез белка</t>
  </si>
  <si>
    <t>8. Структура растительной клетки, содержащая клеточный сок</t>
  </si>
  <si>
    <t>10. Составная часть клеточного центра</t>
  </si>
  <si>
    <t>рисунок  1</t>
  </si>
  <si>
    <t>рисунок 2</t>
  </si>
  <si>
    <t>5. Органелла, изображённая на рисунке 2</t>
  </si>
  <si>
    <t>3. Органелла, изображённая на рисунке 1</t>
  </si>
  <si>
    <t>Количество набранных баллов:</t>
  </si>
  <si>
    <t>выполнила Цыбулько И.В.</t>
  </si>
  <si>
    <t>2. Компактный комплекс ДНК и белка, содержащийся в ядре</t>
  </si>
  <si>
    <t>9. Органелла клетки, содержащая пищеварительные ферменты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</si>
</sst>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4"/>
      <color rgb="FF00B050"/>
      <name val="Arial"/>
      <family val="2"/>
      <charset val="204"/>
    </font>
    <font>
      <sz val="18"/>
      <color theme="1"/>
      <name val="Arial"/>
      <family val="2"/>
      <charset val="204"/>
    </font>
    <font>
      <sz val="11"/>
      <color theme="6" tint="-0.249977111117893"/>
      <name val="Calibri"/>
      <family val="2"/>
      <scheme val="minor"/>
    </font>
    <font>
      <sz val="16"/>
      <color theme="6" tint="-0.499984740745262"/>
      <name val="Calibri"/>
      <family val="2"/>
      <scheme val="minor"/>
    </font>
    <font>
      <b/>
      <sz val="16"/>
      <color theme="6" tint="-0.499984740745262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4"/>
      <color theme="6" tint="-0.249977111117893"/>
      <name val="Arial"/>
      <family val="2"/>
      <charset val="204"/>
    </font>
    <font>
      <b/>
      <sz val="11"/>
      <color theme="6" tint="-0.249977111117893"/>
      <name val="Calibri"/>
      <family val="2"/>
      <scheme val="minor"/>
    </font>
    <font>
      <sz val="18"/>
      <color theme="6" tint="-0.249977111117893"/>
      <name val="Arial"/>
      <family val="2"/>
      <charset val="204"/>
    </font>
    <font>
      <b/>
      <sz val="18"/>
      <color theme="6" tint="-0.249977111117893"/>
      <name val="Arial"/>
      <family val="2"/>
      <charset val="204"/>
    </font>
    <font>
      <sz val="16"/>
      <color rgb="FF009900"/>
      <name val="Arial"/>
      <family val="2"/>
      <charset val="204"/>
    </font>
    <font>
      <b/>
      <sz val="22"/>
      <color rgb="FF009900"/>
      <name val="Arial"/>
      <family val="2"/>
      <charset val="204"/>
    </font>
    <font>
      <b/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6">
    <xf numFmtId="0" fontId="0" fillId="0" borderId="0" xfId="0"/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 applyAlignment="1"/>
    <xf numFmtId="0" fontId="10" fillId="0" borderId="0" xfId="0" applyFont="1" applyAlignment="1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2" fillId="2" borderId="1" xfId="1" applyFont="1" applyAlignment="1">
      <alignment horizontal="center" vertical="center"/>
    </xf>
    <xf numFmtId="0" fontId="4" fillId="0" borderId="0" xfId="0" applyFont="1" applyAlignment="1"/>
    <xf numFmtId="0" fontId="15" fillId="0" borderId="0" xfId="0" applyFont="1" applyAlignment="1"/>
    <xf numFmtId="0" fontId="15" fillId="0" borderId="0" xfId="0" applyFont="1"/>
    <xf numFmtId="0" fontId="2" fillId="0" borderId="0" xfId="0" applyFont="1"/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3" fillId="0" borderId="0" xfId="0" applyFont="1" applyAlignment="1"/>
    <xf numFmtId="0" fontId="0" fillId="0" borderId="0" xfId="0" applyAlignment="1"/>
    <xf numFmtId="0" fontId="14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Medium9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254614</xdr:colOff>
      <xdr:row>15</xdr:row>
      <xdr:rowOff>81217</xdr:rowOff>
    </xdr:from>
    <xdr:to>
      <xdr:col>22</xdr:col>
      <xdr:colOff>225322</xdr:colOff>
      <xdr:row>20</xdr:row>
      <xdr:rowOff>168298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6630" y="4014120"/>
          <a:ext cx="2131757" cy="1469743"/>
        </a:xfrm>
        <a:prstGeom prst="rect">
          <a:avLst/>
        </a:prstGeom>
      </xdr:spPr>
    </xdr:pic>
    <xdr:clientData/>
  </xdr:twoCellAnchor>
  <xdr:twoCellAnchor editAs="oneCell">
    <xdr:from>
      <xdr:col>22</xdr:col>
      <xdr:colOff>81935</xdr:colOff>
      <xdr:row>15</xdr:row>
      <xdr:rowOff>245805</xdr:rowOff>
    </xdr:from>
    <xdr:to>
      <xdr:col>25</xdr:col>
      <xdr:colOff>213032</xdr:colOff>
      <xdr:row>21</xdr:row>
      <xdr:rowOff>61938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0" y="4178708"/>
          <a:ext cx="1974645" cy="1475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24"/>
  <sheetViews>
    <sheetView tabSelected="1" topLeftCell="A4" zoomScale="93" zoomScaleNormal="93" workbookViewId="0">
      <selection activeCell="R25" sqref="R25"/>
    </sheetView>
  </sheetViews>
  <sheetFormatPr defaultRowHeight="15" x14ac:dyDescent="0.25"/>
  <cols>
    <col min="2" max="19" width="4.7109375" customWidth="1"/>
  </cols>
  <sheetData>
    <row r="2" spans="2:28" ht="18" x14ac:dyDescent="0.25">
      <c r="B2" s="1" t="s">
        <v>0</v>
      </c>
      <c r="C2" s="13"/>
      <c r="D2" s="13"/>
      <c r="E2" s="13"/>
      <c r="F2" s="13"/>
      <c r="G2" s="13"/>
      <c r="H2" s="13"/>
      <c r="I2" s="13"/>
      <c r="J2" s="14"/>
      <c r="K2" s="14"/>
      <c r="L2" s="9"/>
    </row>
    <row r="3" spans="2:28" x14ac:dyDescent="0.25">
      <c r="J3" s="15" t="s">
        <v>35</v>
      </c>
    </row>
    <row r="4" spans="2:28" ht="21.95" customHeight="1" x14ac:dyDescent="0.35">
      <c r="B4" s="10"/>
      <c r="C4" s="10"/>
      <c r="D4" s="10"/>
      <c r="E4" s="10"/>
      <c r="F4" s="10"/>
      <c r="G4" s="10"/>
      <c r="H4" s="10"/>
      <c r="I4" s="10">
        <v>1</v>
      </c>
      <c r="J4" s="10"/>
      <c r="K4" s="10"/>
      <c r="L4" s="10"/>
      <c r="M4" s="10"/>
      <c r="N4" s="10"/>
      <c r="O4" s="10"/>
      <c r="P4" s="10"/>
      <c r="Q4" s="3"/>
      <c r="R4" s="24" t="s">
        <v>23</v>
      </c>
      <c r="S4" s="21"/>
      <c r="T4" s="21"/>
      <c r="U4" s="5"/>
      <c r="V4" s="5"/>
      <c r="W4" s="5"/>
      <c r="X4" s="5"/>
      <c r="Y4" s="5"/>
    </row>
    <row r="5" spans="2:28" ht="21.95" customHeight="1" x14ac:dyDescent="0.35">
      <c r="B5" s="10"/>
      <c r="C5" s="10"/>
      <c r="D5" s="10"/>
      <c r="E5" s="10"/>
      <c r="F5" s="10"/>
      <c r="G5" s="10"/>
      <c r="H5" s="10"/>
      <c r="I5" s="11"/>
      <c r="J5" s="10"/>
      <c r="K5" s="10"/>
      <c r="L5" s="10"/>
      <c r="M5" s="10"/>
      <c r="N5" s="10"/>
      <c r="O5" s="10"/>
      <c r="P5" s="10"/>
      <c r="Q5" s="3"/>
      <c r="R5" s="5"/>
      <c r="S5" s="5"/>
      <c r="T5" s="5"/>
      <c r="U5" s="5"/>
      <c r="V5" s="5"/>
      <c r="W5" s="5"/>
      <c r="X5" s="5"/>
      <c r="Y5" s="5"/>
    </row>
    <row r="6" spans="2:28" ht="21.95" customHeight="1" x14ac:dyDescent="0.35">
      <c r="B6" s="10"/>
      <c r="C6" s="10"/>
      <c r="D6" s="10"/>
      <c r="E6" s="10"/>
      <c r="F6" s="10"/>
      <c r="G6" s="10"/>
      <c r="H6" s="10"/>
      <c r="I6" s="11"/>
      <c r="J6" s="10"/>
      <c r="K6" s="10"/>
      <c r="L6" s="10"/>
      <c r="M6" s="10"/>
      <c r="N6" s="10"/>
      <c r="O6" s="10"/>
      <c r="P6" s="10"/>
      <c r="Q6" s="3"/>
      <c r="R6" s="23" t="s">
        <v>24</v>
      </c>
      <c r="S6" s="21"/>
      <c r="T6" s="21"/>
      <c r="U6" s="21"/>
      <c r="V6" s="21"/>
      <c r="W6" s="21"/>
      <c r="X6" s="21"/>
      <c r="Y6" s="21"/>
      <c r="Z6" s="21"/>
      <c r="AA6" s="21"/>
    </row>
    <row r="7" spans="2:28" ht="21.95" customHeight="1" x14ac:dyDescent="0.35">
      <c r="B7" s="10"/>
      <c r="C7" s="10"/>
      <c r="D7" s="10"/>
      <c r="E7" s="10"/>
      <c r="F7" s="10"/>
      <c r="G7" s="10"/>
      <c r="H7" s="10"/>
      <c r="I7" s="11"/>
      <c r="J7" s="10"/>
      <c r="K7" s="10"/>
      <c r="L7" s="10"/>
      <c r="M7" s="10"/>
      <c r="N7" s="10"/>
      <c r="O7" s="10"/>
      <c r="P7" s="10"/>
      <c r="Q7" s="3"/>
      <c r="R7" s="23" t="s">
        <v>36</v>
      </c>
      <c r="S7" s="21"/>
      <c r="T7" s="21"/>
      <c r="U7" s="21"/>
      <c r="V7" s="21"/>
      <c r="W7" s="21"/>
      <c r="X7" s="21"/>
      <c r="Y7" s="21"/>
      <c r="Z7" s="21"/>
      <c r="AA7" s="21"/>
    </row>
    <row r="8" spans="2:28" ht="21.95" customHeight="1" x14ac:dyDescent="0.35">
      <c r="B8" s="10"/>
      <c r="C8" s="10"/>
      <c r="D8" s="10"/>
      <c r="E8" s="10"/>
      <c r="F8" s="10"/>
      <c r="G8" s="10"/>
      <c r="H8" s="10"/>
      <c r="I8" s="11"/>
      <c r="J8" s="10"/>
      <c r="K8" s="10"/>
      <c r="L8" s="10"/>
      <c r="M8" s="10"/>
      <c r="N8" s="10"/>
      <c r="O8" s="10"/>
      <c r="P8" s="10"/>
      <c r="Q8" s="3"/>
      <c r="R8" s="23" t="s">
        <v>33</v>
      </c>
      <c r="S8" s="21"/>
      <c r="T8" s="21"/>
      <c r="U8" s="21"/>
      <c r="V8" s="21"/>
      <c r="W8" s="21"/>
      <c r="X8" s="21"/>
      <c r="Y8" s="21"/>
      <c r="Z8" s="21"/>
      <c r="AA8" s="21"/>
    </row>
    <row r="9" spans="2:28" ht="21.95" customHeight="1" x14ac:dyDescent="0.35">
      <c r="B9" s="10"/>
      <c r="C9" s="10"/>
      <c r="D9" s="10"/>
      <c r="E9" s="10"/>
      <c r="F9" s="10"/>
      <c r="G9" s="10">
        <v>2</v>
      </c>
      <c r="H9" s="11"/>
      <c r="I9" s="11"/>
      <c r="J9" s="11"/>
      <c r="K9" s="11"/>
      <c r="L9" s="11"/>
      <c r="M9" s="11"/>
      <c r="N9" s="11"/>
      <c r="O9" s="11"/>
      <c r="P9" s="11"/>
      <c r="Q9" s="3"/>
      <c r="R9" s="23" t="s">
        <v>25</v>
      </c>
      <c r="S9" s="21"/>
      <c r="T9" s="21"/>
      <c r="U9" s="21"/>
      <c r="V9" s="21"/>
      <c r="W9" s="21"/>
      <c r="X9" s="21"/>
      <c r="Y9" s="21"/>
      <c r="Z9" s="21"/>
      <c r="AA9" s="21"/>
    </row>
    <row r="10" spans="2:28" ht="21.95" customHeight="1" x14ac:dyDescent="0.35">
      <c r="B10" s="10"/>
      <c r="C10" s="10"/>
      <c r="D10" s="10"/>
      <c r="E10" s="10"/>
      <c r="F10" s="10"/>
      <c r="G10" s="10">
        <v>3</v>
      </c>
      <c r="H10" s="10"/>
      <c r="I10" s="11"/>
      <c r="J10" s="10"/>
      <c r="K10" s="10"/>
      <c r="L10" s="10"/>
      <c r="M10" s="10">
        <v>4</v>
      </c>
      <c r="N10" s="10"/>
      <c r="O10" s="10"/>
      <c r="P10" s="10"/>
      <c r="Q10" s="3"/>
      <c r="R10" s="23" t="s">
        <v>32</v>
      </c>
      <c r="S10" s="21"/>
      <c r="T10" s="21"/>
      <c r="U10" s="21"/>
      <c r="V10" s="21"/>
      <c r="W10" s="21"/>
      <c r="X10" s="21"/>
      <c r="Y10" s="21"/>
      <c r="Z10" s="21"/>
      <c r="AA10" s="21"/>
    </row>
    <row r="11" spans="2:28" ht="21.95" customHeight="1" x14ac:dyDescent="0.35">
      <c r="B11" s="10">
        <v>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0"/>
      <c r="O11" s="10"/>
      <c r="P11" s="10"/>
      <c r="Q11" s="3"/>
      <c r="R11" s="23" t="s">
        <v>26</v>
      </c>
      <c r="S11" s="21"/>
      <c r="T11" s="21"/>
      <c r="U11" s="21"/>
      <c r="V11" s="21"/>
      <c r="W11" s="21"/>
      <c r="X11" s="21"/>
      <c r="Y11" s="21"/>
      <c r="Z11" s="21"/>
      <c r="AA11" s="21"/>
    </row>
    <row r="12" spans="2:28" ht="21.95" customHeight="1" x14ac:dyDescent="0.35">
      <c r="B12" s="10"/>
      <c r="C12" s="10"/>
      <c r="D12" s="10">
        <v>6</v>
      </c>
      <c r="E12" s="10"/>
      <c r="F12" s="10"/>
      <c r="G12" s="11"/>
      <c r="H12" s="10"/>
      <c r="I12" s="11"/>
      <c r="J12" s="10"/>
      <c r="K12" s="10"/>
      <c r="L12" s="10"/>
      <c r="M12" s="11"/>
      <c r="N12" s="10"/>
      <c r="O12" s="10"/>
      <c r="P12" s="10"/>
      <c r="Q12" s="3"/>
      <c r="R12" s="23" t="s">
        <v>27</v>
      </c>
      <c r="S12" s="21"/>
      <c r="T12" s="21"/>
      <c r="U12" s="21"/>
      <c r="V12" s="21"/>
      <c r="W12" s="21"/>
      <c r="X12" s="21"/>
      <c r="Y12" s="21"/>
      <c r="Z12" s="21"/>
      <c r="AA12" s="21"/>
    </row>
    <row r="13" spans="2:28" ht="21.95" customHeight="1" x14ac:dyDescent="0.35">
      <c r="B13" s="10"/>
      <c r="C13" s="10"/>
      <c r="D13" s="11"/>
      <c r="E13" s="10"/>
      <c r="F13" s="10"/>
      <c r="G13" s="11"/>
      <c r="H13" s="10"/>
      <c r="I13" s="10"/>
      <c r="J13" s="10"/>
      <c r="K13" s="10"/>
      <c r="L13" s="10"/>
      <c r="M13" s="11"/>
      <c r="N13" s="10"/>
      <c r="O13" s="10"/>
      <c r="P13" s="10"/>
      <c r="Q13" s="3"/>
      <c r="R13" s="23" t="s">
        <v>28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</row>
    <row r="14" spans="2:28" ht="21.95" customHeight="1" x14ac:dyDescent="0.35">
      <c r="B14" s="10"/>
      <c r="C14" s="10"/>
      <c r="D14" s="11"/>
      <c r="E14" s="10"/>
      <c r="F14" s="10"/>
      <c r="G14" s="11"/>
      <c r="H14" s="10"/>
      <c r="I14" s="10"/>
      <c r="J14" s="10"/>
      <c r="K14" s="10"/>
      <c r="L14" s="10"/>
      <c r="M14" s="11"/>
      <c r="N14" s="10"/>
      <c r="O14" s="10"/>
      <c r="P14" s="10"/>
      <c r="Q14" s="3"/>
      <c r="R14" s="23" t="s">
        <v>37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15" spans="2:28" ht="21.95" customHeight="1" x14ac:dyDescent="0.35">
      <c r="B15" s="10"/>
      <c r="C15" s="10">
        <v>7</v>
      </c>
      <c r="D15" s="11"/>
      <c r="E15" s="11"/>
      <c r="F15" s="11"/>
      <c r="G15" s="11"/>
      <c r="H15" s="11"/>
      <c r="I15" s="11"/>
      <c r="J15" s="11"/>
      <c r="K15" s="11"/>
      <c r="L15" s="10"/>
      <c r="M15" s="10"/>
      <c r="N15" s="10">
        <v>8</v>
      </c>
      <c r="O15" s="10"/>
      <c r="P15" s="10"/>
      <c r="Q15" s="3"/>
      <c r="R15" s="23" t="s">
        <v>29</v>
      </c>
      <c r="S15" s="21"/>
      <c r="T15" s="21"/>
      <c r="U15" s="21"/>
      <c r="V15" s="21"/>
      <c r="W15" s="21"/>
      <c r="X15" s="21"/>
      <c r="Y15" s="21"/>
      <c r="Z15" s="21"/>
      <c r="AA15" s="21"/>
    </row>
    <row r="16" spans="2:28" ht="21.95" customHeight="1" x14ac:dyDescent="0.25">
      <c r="B16" s="10"/>
      <c r="C16" s="10"/>
      <c r="D16" s="11"/>
      <c r="E16" s="10"/>
      <c r="F16" s="10"/>
      <c r="G16" s="11"/>
      <c r="H16" s="10"/>
      <c r="I16" s="10"/>
      <c r="J16" s="10"/>
      <c r="K16" s="10"/>
      <c r="L16" s="10"/>
      <c r="M16" s="10"/>
      <c r="N16" s="11"/>
      <c r="O16" s="10"/>
      <c r="P16" s="10"/>
      <c r="Q16" s="3"/>
    </row>
    <row r="17" spans="2:26" ht="21.95" customHeight="1" x14ac:dyDescent="0.25">
      <c r="B17" s="10"/>
      <c r="C17" s="10"/>
      <c r="D17" s="11"/>
      <c r="E17" s="10"/>
      <c r="F17" s="10">
        <v>9</v>
      </c>
      <c r="G17" s="11"/>
      <c r="H17" s="11"/>
      <c r="I17" s="11"/>
      <c r="J17" s="11"/>
      <c r="K17" s="11"/>
      <c r="L17" s="11"/>
      <c r="M17" s="11"/>
      <c r="N17" s="11"/>
      <c r="O17" s="10"/>
      <c r="P17" s="10"/>
      <c r="Q17" s="3"/>
    </row>
    <row r="18" spans="2:26" ht="21.95" customHeight="1" x14ac:dyDescent="0.25">
      <c r="B18" s="10"/>
      <c r="C18" s="10"/>
      <c r="D18" s="11"/>
      <c r="E18" s="10"/>
      <c r="F18" s="10"/>
      <c r="G18" s="11"/>
      <c r="H18" s="10"/>
      <c r="I18" s="10"/>
      <c r="J18" s="10"/>
      <c r="K18" s="10"/>
      <c r="L18" s="10"/>
      <c r="M18" s="10"/>
      <c r="N18" s="11"/>
      <c r="O18" s="10"/>
      <c r="P18" s="10"/>
      <c r="Q18" s="3"/>
    </row>
    <row r="19" spans="2:26" ht="21.95" customHeight="1" x14ac:dyDescent="0.25">
      <c r="B19" s="10"/>
      <c r="C19" s="10"/>
      <c r="D19" s="10"/>
      <c r="E19" s="10"/>
      <c r="F19" s="10"/>
      <c r="G19" s="11"/>
      <c r="H19" s="10"/>
      <c r="I19" s="10"/>
      <c r="J19" s="10"/>
      <c r="K19" s="10"/>
      <c r="L19" s="10"/>
      <c r="M19" s="10"/>
      <c r="N19" s="11"/>
      <c r="O19" s="10"/>
      <c r="P19" s="10"/>
      <c r="Q19" s="3"/>
    </row>
    <row r="20" spans="2:26" ht="21.95" customHeight="1" x14ac:dyDescent="0.25">
      <c r="B20" s="18">
        <v>10</v>
      </c>
      <c r="C20" s="19"/>
      <c r="D20" s="11"/>
      <c r="E20" s="11"/>
      <c r="F20" s="11"/>
      <c r="G20" s="11"/>
      <c r="H20" s="11"/>
      <c r="I20" s="11"/>
      <c r="J20" s="11"/>
      <c r="K20" s="11"/>
      <c r="L20" s="11"/>
      <c r="M20" s="10"/>
      <c r="N20" s="11"/>
      <c r="O20" s="10"/>
      <c r="P20" s="10"/>
      <c r="Q20" s="3"/>
    </row>
    <row r="21" spans="2:26" ht="21.95" customHeight="1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0"/>
      <c r="P21" s="10"/>
      <c r="Q21" s="3"/>
    </row>
    <row r="22" spans="2:26" ht="21.95" customHeight="1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  <c r="O22" s="10"/>
      <c r="P22" s="10"/>
      <c r="Q22" s="3"/>
      <c r="T22" s="16" t="s">
        <v>30</v>
      </c>
      <c r="U22" s="17"/>
      <c r="Y22" s="6" t="s">
        <v>31</v>
      </c>
    </row>
    <row r="23" spans="2:26" ht="21.95" customHeight="1" x14ac:dyDescent="0.3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2:26" ht="27.75" x14ac:dyDescent="0.4">
      <c r="B24" s="20" t="s">
        <v>34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12">
        <f>SUM(Лист3!B1,Лист3!B2,Лист3!B3,Лист3!B4,Лист3!B5,Лист3!B6,Лист3!B7,Лист3!B8,Лист3!B9,Лист3!B10)</f>
        <v>0</v>
      </c>
      <c r="O24" s="2"/>
      <c r="P24" s="4"/>
      <c r="Q24" s="4"/>
      <c r="R24" s="22" t="str">
        <f>IF(N24&gt;8,"ОТЛИЧНЫЙ РЕЗУЛЬТАТ!",IF(N24&gt;6,"ХОРОШО!",IF(N24&gt;4,"НЕПЛОХО!",IF(N24=0,"ПОВТОРИ ТЕМУ!"))))</f>
        <v>ПОВТОРИ ТЕМУ!</v>
      </c>
      <c r="S24" s="22"/>
      <c r="T24" s="22"/>
      <c r="U24" s="22"/>
      <c r="V24" s="22"/>
      <c r="W24" s="22"/>
      <c r="X24" s="22"/>
      <c r="Y24" s="22"/>
      <c r="Z24" s="22"/>
    </row>
  </sheetData>
  <mergeCells count="15">
    <mergeCell ref="R10:AA10"/>
    <mergeCell ref="R4:T4"/>
    <mergeCell ref="R6:AA6"/>
    <mergeCell ref="R7:AA7"/>
    <mergeCell ref="R8:AA8"/>
    <mergeCell ref="R9:AA9"/>
    <mergeCell ref="T22:U22"/>
    <mergeCell ref="B20:C20"/>
    <mergeCell ref="B24:M24"/>
    <mergeCell ref="R24:Z24"/>
    <mergeCell ref="R11:AA11"/>
    <mergeCell ref="R12:AA12"/>
    <mergeCell ref="R15:AA15"/>
    <mergeCell ref="R14:AB14"/>
    <mergeCell ref="R13:AB13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24"/>
  <sheetViews>
    <sheetView topLeftCell="A7" zoomScaleNormal="100" workbookViewId="0">
      <selection activeCell="U24" sqref="U24:V24"/>
    </sheetView>
  </sheetViews>
  <sheetFormatPr defaultRowHeight="15" x14ac:dyDescent="0.25"/>
  <cols>
    <col min="2" max="19" width="4.7109375" customWidth="1"/>
  </cols>
  <sheetData>
    <row r="2" spans="2:27" ht="18" x14ac:dyDescent="0.25">
      <c r="B2" s="7" t="s">
        <v>0</v>
      </c>
      <c r="C2" s="8"/>
      <c r="D2" s="8"/>
      <c r="E2" s="8"/>
      <c r="F2" s="8"/>
      <c r="G2" s="8"/>
      <c r="H2" s="8"/>
      <c r="I2" s="8"/>
      <c r="J2" s="9"/>
      <c r="K2" s="9"/>
      <c r="L2" s="9"/>
    </row>
    <row r="4" spans="2:27" ht="21.95" customHeight="1" x14ac:dyDescent="0.35">
      <c r="B4" s="10"/>
      <c r="C4" s="10"/>
      <c r="D4" s="10"/>
      <c r="E4" s="10"/>
      <c r="F4" s="10"/>
      <c r="G4" s="10"/>
      <c r="H4" s="10"/>
      <c r="I4" s="10">
        <v>1</v>
      </c>
      <c r="J4" s="10"/>
      <c r="K4" s="10"/>
      <c r="L4" s="10"/>
      <c r="M4" s="10"/>
      <c r="N4" s="10"/>
      <c r="O4" s="10"/>
      <c r="P4" s="10"/>
      <c r="Q4" s="3"/>
      <c r="R4" s="24"/>
      <c r="S4" s="21"/>
      <c r="T4" s="21"/>
      <c r="U4" s="5"/>
      <c r="V4" s="5"/>
      <c r="W4" s="5"/>
      <c r="X4" s="5"/>
      <c r="Y4" s="5"/>
    </row>
    <row r="5" spans="2:27" ht="21.95" customHeight="1" x14ac:dyDescent="0.35">
      <c r="B5" s="10"/>
      <c r="C5" s="10"/>
      <c r="D5" s="10"/>
      <c r="E5" s="10"/>
      <c r="F5" s="10"/>
      <c r="G5" s="10"/>
      <c r="H5" s="10"/>
      <c r="I5" s="11" t="s">
        <v>1</v>
      </c>
      <c r="J5" s="10"/>
      <c r="K5" s="10"/>
      <c r="L5" s="10"/>
      <c r="M5" s="10"/>
      <c r="N5" s="10"/>
      <c r="O5" s="10"/>
      <c r="P5" s="10"/>
      <c r="Q5" s="3"/>
      <c r="R5" s="5"/>
      <c r="S5" s="5"/>
      <c r="T5" s="5"/>
      <c r="U5" s="5"/>
      <c r="V5" s="5"/>
      <c r="W5" s="5"/>
      <c r="X5" s="5"/>
      <c r="Y5" s="5"/>
    </row>
    <row r="6" spans="2:27" ht="21.95" customHeight="1" x14ac:dyDescent="0.35">
      <c r="B6" s="10"/>
      <c r="C6" s="10"/>
      <c r="D6" s="10"/>
      <c r="E6" s="10"/>
      <c r="F6" s="10"/>
      <c r="G6" s="10"/>
      <c r="H6" s="10"/>
      <c r="I6" s="11" t="s">
        <v>2</v>
      </c>
      <c r="J6" s="10"/>
      <c r="K6" s="10"/>
      <c r="L6" s="10"/>
      <c r="M6" s="10"/>
      <c r="N6" s="10"/>
      <c r="O6" s="10"/>
      <c r="P6" s="10"/>
      <c r="Q6" s="3"/>
      <c r="R6" s="23"/>
      <c r="S6" s="21"/>
      <c r="T6" s="21"/>
      <c r="U6" s="21"/>
      <c r="V6" s="21"/>
      <c r="W6" s="21"/>
      <c r="X6" s="21"/>
      <c r="Y6" s="21"/>
      <c r="Z6" s="21"/>
      <c r="AA6" s="21"/>
    </row>
    <row r="7" spans="2:27" ht="21.95" customHeight="1" x14ac:dyDescent="0.35">
      <c r="B7" s="10"/>
      <c r="C7" s="10"/>
      <c r="D7" s="10"/>
      <c r="E7" s="10"/>
      <c r="F7" s="10"/>
      <c r="G7" s="10"/>
      <c r="H7" s="10"/>
      <c r="I7" s="11" t="s">
        <v>1</v>
      </c>
      <c r="J7" s="10"/>
      <c r="K7" s="10"/>
      <c r="L7" s="10"/>
      <c r="M7" s="10"/>
      <c r="N7" s="10"/>
      <c r="O7" s="10"/>
      <c r="P7" s="10"/>
      <c r="Q7" s="3"/>
      <c r="R7" s="23"/>
      <c r="S7" s="21"/>
      <c r="T7" s="21"/>
      <c r="U7" s="21"/>
      <c r="V7" s="21"/>
      <c r="W7" s="21"/>
      <c r="X7" s="21"/>
      <c r="Y7" s="21"/>
      <c r="Z7" s="21"/>
      <c r="AA7" s="21"/>
    </row>
    <row r="8" spans="2:27" ht="21.95" customHeight="1" x14ac:dyDescent="0.35">
      <c r="B8" s="10"/>
      <c r="C8" s="10"/>
      <c r="D8" s="10"/>
      <c r="E8" s="10"/>
      <c r="F8" s="10"/>
      <c r="G8" s="10"/>
      <c r="H8" s="10"/>
      <c r="I8" s="11" t="s">
        <v>3</v>
      </c>
      <c r="J8" s="10"/>
      <c r="K8" s="10"/>
      <c r="L8" s="10"/>
      <c r="M8" s="10"/>
      <c r="N8" s="10"/>
      <c r="O8" s="10"/>
      <c r="P8" s="10"/>
      <c r="Q8" s="3"/>
      <c r="R8" s="23"/>
      <c r="S8" s="21"/>
      <c r="T8" s="21"/>
      <c r="U8" s="21"/>
      <c r="V8" s="21"/>
      <c r="W8" s="21"/>
      <c r="X8" s="21"/>
      <c r="Y8" s="21"/>
      <c r="Z8" s="21"/>
      <c r="AA8" s="21"/>
    </row>
    <row r="9" spans="2:27" ht="21.95" customHeight="1" x14ac:dyDescent="0.35">
      <c r="B9" s="10"/>
      <c r="C9" s="10"/>
      <c r="D9" s="10"/>
      <c r="E9" s="10"/>
      <c r="F9" s="10"/>
      <c r="G9" s="10">
        <v>2</v>
      </c>
      <c r="H9" s="11" t="s">
        <v>7</v>
      </c>
      <c r="I9" s="11" t="s">
        <v>4</v>
      </c>
      <c r="J9" s="11" t="s">
        <v>8</v>
      </c>
      <c r="K9" s="11" t="s">
        <v>1</v>
      </c>
      <c r="L9" s="11" t="s">
        <v>8</v>
      </c>
      <c r="M9" s="11" t="s">
        <v>9</v>
      </c>
      <c r="N9" s="11" t="s">
        <v>8</v>
      </c>
      <c r="O9" s="11" t="s">
        <v>1</v>
      </c>
      <c r="P9" s="11" t="s">
        <v>5</v>
      </c>
      <c r="Q9" s="3"/>
      <c r="R9" s="23"/>
      <c r="S9" s="21"/>
      <c r="T9" s="21"/>
      <c r="U9" s="21"/>
      <c r="V9" s="21"/>
      <c r="W9" s="21"/>
      <c r="X9" s="21"/>
      <c r="Y9" s="21"/>
      <c r="Z9" s="21"/>
      <c r="AA9" s="21"/>
    </row>
    <row r="10" spans="2:27" ht="21.95" customHeight="1" x14ac:dyDescent="0.35">
      <c r="B10" s="10"/>
      <c r="C10" s="10"/>
      <c r="D10" s="10"/>
      <c r="E10" s="10"/>
      <c r="F10" s="10"/>
      <c r="G10" s="10">
        <v>3</v>
      </c>
      <c r="H10" s="10"/>
      <c r="I10" s="11" t="s">
        <v>5</v>
      </c>
      <c r="J10" s="10"/>
      <c r="K10" s="10"/>
      <c r="L10" s="10"/>
      <c r="M10" s="10">
        <v>4</v>
      </c>
      <c r="N10" s="10"/>
      <c r="O10" s="10"/>
      <c r="P10" s="10"/>
      <c r="Q10" s="3"/>
      <c r="R10" s="23"/>
      <c r="S10" s="21"/>
      <c r="T10" s="21"/>
      <c r="U10" s="21"/>
      <c r="V10" s="21"/>
      <c r="W10" s="21"/>
      <c r="X10" s="21"/>
      <c r="Y10" s="21"/>
      <c r="Z10" s="21"/>
      <c r="AA10" s="21"/>
    </row>
    <row r="11" spans="2:27" ht="21.95" customHeight="1" x14ac:dyDescent="0.35">
      <c r="B11" s="10">
        <v>5</v>
      </c>
      <c r="C11" s="11" t="s">
        <v>1</v>
      </c>
      <c r="D11" s="11" t="s">
        <v>11</v>
      </c>
      <c r="E11" s="11" t="s">
        <v>13</v>
      </c>
      <c r="F11" s="11" t="s">
        <v>8</v>
      </c>
      <c r="G11" s="11" t="s">
        <v>7</v>
      </c>
      <c r="H11" s="11" t="s">
        <v>8</v>
      </c>
      <c r="I11" s="11" t="s">
        <v>6</v>
      </c>
      <c r="J11" s="11" t="s">
        <v>10</v>
      </c>
      <c r="K11" s="11" t="s">
        <v>4</v>
      </c>
      <c r="L11" s="11" t="s">
        <v>11</v>
      </c>
      <c r="M11" s="11" t="s">
        <v>12</v>
      </c>
      <c r="N11" s="10"/>
      <c r="O11" s="10"/>
      <c r="P11" s="10"/>
      <c r="Q11" s="3"/>
      <c r="R11" s="23"/>
      <c r="S11" s="21"/>
      <c r="T11" s="21"/>
      <c r="U11" s="21"/>
      <c r="V11" s="21"/>
      <c r="W11" s="21"/>
      <c r="X11" s="21"/>
      <c r="Y11" s="21"/>
      <c r="Z11" s="21"/>
      <c r="AA11" s="21"/>
    </row>
    <row r="12" spans="2:27" ht="21.95" customHeight="1" x14ac:dyDescent="0.35">
      <c r="B12" s="10"/>
      <c r="C12" s="10"/>
      <c r="D12" s="10">
        <v>6</v>
      </c>
      <c r="E12" s="10"/>
      <c r="F12" s="10"/>
      <c r="G12" s="11" t="s">
        <v>14</v>
      </c>
      <c r="H12" s="10"/>
      <c r="I12" s="11" t="s">
        <v>5</v>
      </c>
      <c r="J12" s="10"/>
      <c r="K12" s="10"/>
      <c r="L12" s="10"/>
      <c r="M12" s="11" t="s">
        <v>10</v>
      </c>
      <c r="N12" s="10"/>
      <c r="O12" s="10"/>
      <c r="P12" s="10"/>
      <c r="Q12" s="3"/>
      <c r="R12" s="23"/>
      <c r="S12" s="21"/>
      <c r="T12" s="21"/>
      <c r="U12" s="21"/>
      <c r="V12" s="21"/>
      <c r="W12" s="21"/>
      <c r="X12" s="21"/>
      <c r="Y12" s="21"/>
      <c r="Z12" s="21"/>
      <c r="AA12" s="21"/>
    </row>
    <row r="13" spans="2:27" ht="21.95" customHeight="1" x14ac:dyDescent="0.35">
      <c r="B13" s="10"/>
      <c r="C13" s="10"/>
      <c r="D13" s="11" t="s">
        <v>13</v>
      </c>
      <c r="E13" s="10"/>
      <c r="F13" s="10"/>
      <c r="G13" s="11" t="s">
        <v>8</v>
      </c>
      <c r="H13" s="10"/>
      <c r="I13" s="10"/>
      <c r="J13" s="10"/>
      <c r="K13" s="10"/>
      <c r="L13" s="10"/>
      <c r="M13" s="11" t="s">
        <v>4</v>
      </c>
      <c r="N13" s="10"/>
      <c r="O13" s="10"/>
      <c r="P13" s="10"/>
      <c r="Q13" s="3"/>
      <c r="R13" s="23"/>
      <c r="S13" s="21"/>
      <c r="T13" s="21"/>
      <c r="U13" s="21"/>
      <c r="V13" s="21"/>
      <c r="W13" s="21"/>
      <c r="X13" s="21"/>
      <c r="Y13" s="21"/>
      <c r="Z13" s="21"/>
      <c r="AA13" s="21"/>
    </row>
    <row r="14" spans="2:27" ht="21.95" customHeight="1" x14ac:dyDescent="0.35">
      <c r="B14" s="10"/>
      <c r="C14" s="10"/>
      <c r="D14" s="11" t="s">
        <v>16</v>
      </c>
      <c r="E14" s="10"/>
      <c r="F14" s="10"/>
      <c r="G14" s="11" t="s">
        <v>4</v>
      </c>
      <c r="H14" s="10"/>
      <c r="I14" s="10"/>
      <c r="J14" s="10"/>
      <c r="K14" s="10"/>
      <c r="L14" s="10"/>
      <c r="M14" s="11" t="s">
        <v>8</v>
      </c>
      <c r="N14" s="10"/>
      <c r="O14" s="10"/>
      <c r="P14" s="10"/>
      <c r="Q14" s="3"/>
      <c r="R14" s="23"/>
      <c r="S14" s="21"/>
      <c r="T14" s="21"/>
      <c r="U14" s="21"/>
      <c r="V14" s="21"/>
      <c r="W14" s="21"/>
      <c r="X14" s="21"/>
      <c r="Y14" s="21"/>
      <c r="Z14" s="21"/>
      <c r="AA14" s="21"/>
    </row>
    <row r="15" spans="2:27" ht="21.95" customHeight="1" x14ac:dyDescent="0.35">
      <c r="B15" s="10"/>
      <c r="C15" s="10">
        <v>7</v>
      </c>
      <c r="D15" s="11" t="s">
        <v>4</v>
      </c>
      <c r="E15" s="11" t="s">
        <v>11</v>
      </c>
      <c r="F15" s="11" t="s">
        <v>3</v>
      </c>
      <c r="G15" s="11" t="s">
        <v>8</v>
      </c>
      <c r="H15" s="11" t="s">
        <v>9</v>
      </c>
      <c r="I15" s="11" t="s">
        <v>8</v>
      </c>
      <c r="J15" s="11" t="s">
        <v>1</v>
      </c>
      <c r="K15" s="11" t="s">
        <v>5</v>
      </c>
      <c r="L15" s="10"/>
      <c r="M15" s="10"/>
      <c r="N15" s="10">
        <v>8</v>
      </c>
      <c r="O15" s="10"/>
      <c r="P15" s="10"/>
      <c r="Q15" s="3"/>
      <c r="R15" s="23"/>
      <c r="S15" s="21"/>
      <c r="T15" s="21"/>
      <c r="U15" s="21"/>
      <c r="V15" s="21"/>
      <c r="W15" s="21"/>
      <c r="X15" s="21"/>
      <c r="Y15" s="21"/>
      <c r="Z15" s="21"/>
      <c r="AA15" s="21"/>
    </row>
    <row r="16" spans="2:27" ht="21.95" customHeight="1" x14ac:dyDescent="0.25">
      <c r="B16" s="10"/>
      <c r="C16" s="10"/>
      <c r="D16" s="11" t="s">
        <v>17</v>
      </c>
      <c r="E16" s="10"/>
      <c r="F16" s="10"/>
      <c r="G16" s="11" t="s">
        <v>15</v>
      </c>
      <c r="H16" s="10"/>
      <c r="I16" s="10"/>
      <c r="J16" s="10"/>
      <c r="K16" s="10"/>
      <c r="L16" s="10"/>
      <c r="M16" s="10"/>
      <c r="N16" s="11" t="s">
        <v>21</v>
      </c>
      <c r="O16" s="10"/>
      <c r="P16" s="10"/>
      <c r="Q16" s="3"/>
    </row>
    <row r="17" spans="2:26" ht="21.95" customHeight="1" x14ac:dyDescent="0.25">
      <c r="B17" s="10"/>
      <c r="C17" s="10"/>
      <c r="D17" s="11" t="s">
        <v>8</v>
      </c>
      <c r="E17" s="10"/>
      <c r="F17" s="10">
        <v>9</v>
      </c>
      <c r="G17" s="11" t="s">
        <v>14</v>
      </c>
      <c r="H17" s="11" t="s">
        <v>11</v>
      </c>
      <c r="I17" s="11" t="s">
        <v>18</v>
      </c>
      <c r="J17" s="11" t="s">
        <v>8</v>
      </c>
      <c r="K17" s="11" t="s">
        <v>9</v>
      </c>
      <c r="L17" s="11" t="s">
        <v>8</v>
      </c>
      <c r="M17" s="11" t="s">
        <v>1</v>
      </c>
      <c r="N17" s="11" t="s">
        <v>5</v>
      </c>
      <c r="O17" s="10"/>
      <c r="P17" s="10"/>
      <c r="Q17" s="3"/>
    </row>
    <row r="18" spans="2:26" ht="21.95" customHeight="1" x14ac:dyDescent="0.25">
      <c r="B18" s="10"/>
      <c r="C18" s="10"/>
      <c r="D18" s="11" t="s">
        <v>4</v>
      </c>
      <c r="E18" s="10"/>
      <c r="F18" s="10"/>
      <c r="G18" s="11" t="s">
        <v>5</v>
      </c>
      <c r="H18" s="10"/>
      <c r="I18" s="10"/>
      <c r="J18" s="10"/>
      <c r="K18" s="10"/>
      <c r="L18" s="10"/>
      <c r="M18" s="10"/>
      <c r="N18" s="11" t="s">
        <v>22</v>
      </c>
      <c r="O18" s="10"/>
      <c r="P18" s="10"/>
      <c r="Q18" s="3"/>
    </row>
    <row r="19" spans="2:26" ht="21.95" customHeight="1" x14ac:dyDescent="0.25">
      <c r="B19" s="10"/>
      <c r="C19" s="10"/>
      <c r="D19" s="10"/>
      <c r="E19" s="10"/>
      <c r="F19" s="10"/>
      <c r="G19" s="11" t="s">
        <v>9</v>
      </c>
      <c r="H19" s="10"/>
      <c r="I19" s="10"/>
      <c r="J19" s="10"/>
      <c r="K19" s="10"/>
      <c r="L19" s="10"/>
      <c r="M19" s="10"/>
      <c r="N19" s="11" t="s">
        <v>16</v>
      </c>
      <c r="O19" s="10"/>
      <c r="P19" s="10"/>
      <c r="Q19" s="3"/>
    </row>
    <row r="20" spans="2:26" ht="21.95" customHeight="1" x14ac:dyDescent="0.25">
      <c r="B20" s="18">
        <v>10</v>
      </c>
      <c r="C20" s="19"/>
      <c r="D20" s="11" t="s">
        <v>19</v>
      </c>
      <c r="E20" s="11" t="s">
        <v>2</v>
      </c>
      <c r="F20" s="11" t="s">
        <v>6</v>
      </c>
      <c r="G20" s="11" t="s">
        <v>13</v>
      </c>
      <c r="H20" s="11" t="s">
        <v>4</v>
      </c>
      <c r="I20" s="11" t="s">
        <v>11</v>
      </c>
      <c r="J20" s="11" t="s">
        <v>8</v>
      </c>
      <c r="K20" s="11" t="s">
        <v>14</v>
      </c>
      <c r="L20" s="11" t="s">
        <v>20</v>
      </c>
      <c r="M20" s="10"/>
      <c r="N20" s="11" t="s">
        <v>8</v>
      </c>
      <c r="O20" s="10"/>
      <c r="P20" s="10"/>
      <c r="Q20" s="3"/>
    </row>
    <row r="21" spans="2:26" ht="21.95" customHeight="1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 t="s">
        <v>14</v>
      </c>
      <c r="O21" s="10"/>
      <c r="P21" s="10"/>
      <c r="Q21" s="3"/>
    </row>
    <row r="22" spans="2:26" ht="21.95" customHeight="1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 t="s">
        <v>20</v>
      </c>
      <c r="O22" s="10"/>
      <c r="P22" s="10"/>
      <c r="Q22" s="3"/>
    </row>
    <row r="23" spans="2:26" ht="21.95" customHeight="1" x14ac:dyDescent="0.3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2:26" ht="23.25" x14ac:dyDescent="0.3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U24" s="25"/>
      <c r="V24" s="21"/>
      <c r="Y24" s="25"/>
      <c r="Z24" s="21"/>
    </row>
  </sheetData>
  <mergeCells count="14">
    <mergeCell ref="B20:C20"/>
    <mergeCell ref="R4:T4"/>
    <mergeCell ref="R6:AA6"/>
    <mergeCell ref="R7:AA7"/>
    <mergeCell ref="R8:AA8"/>
    <mergeCell ref="R9:AA9"/>
    <mergeCell ref="R10:AA10"/>
    <mergeCell ref="U24:V24"/>
    <mergeCell ref="Y24:Z24"/>
    <mergeCell ref="R11:AA11"/>
    <mergeCell ref="R12:AA12"/>
    <mergeCell ref="R13:AA13"/>
    <mergeCell ref="R14:AA14"/>
    <mergeCell ref="R15:AA15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26" sqref="B26"/>
    </sheetView>
  </sheetViews>
  <sheetFormatPr defaultRowHeight="15" x14ac:dyDescent="0.25"/>
  <sheetData>
    <row r="1" spans="1:2" x14ac:dyDescent="0.25">
      <c r="A1" t="str">
        <f>CONCATENATE(Лист1!I5,Лист1!I6,Лист1!I7,Лист1!I8,Лист1!I9,Лист1!I10,Лист1!I11,Лист1!I12)</f>
        <v/>
      </c>
      <c r="B1">
        <f>IF(A1="мембрана",1,0)</f>
        <v>0</v>
      </c>
    </row>
    <row r="2" spans="1:2" x14ac:dyDescent="0.25">
      <c r="A2" t="str">
        <f>CONCATENATE(Лист1!H9,Лист1!I9,Лист1!J9,Лист1!K9,Лист1!L9,Лист1!M9,Лист1!N9,Лист1!O9,Лист1!P9)</f>
        <v/>
      </c>
      <c r="B2">
        <f>IF(A2="хромосома",1,0)</f>
        <v>0</v>
      </c>
    </row>
    <row r="3" spans="1:2" x14ac:dyDescent="0.25">
      <c r="A3" t="str">
        <f>CONCATENATE(Лист1!G11,Лист1!G12,Лист1!G13,Лист1!G14,Лист1!G15,Лист1!G16,Лист1!G17,Лист1!G18,Лист1!G19,Лист1!G20)</f>
        <v/>
      </c>
      <c r="B3">
        <f>IF(A3="хлоропласт",1,0)</f>
        <v>0</v>
      </c>
    </row>
    <row r="4" spans="1:2" x14ac:dyDescent="0.25">
      <c r="A4" t="str">
        <f>CONCATENATE(Лист1!M11,Лист1!M12,Лист1!M13,Лист1!M14)</f>
        <v/>
      </c>
      <c r="B4">
        <f>IF(A4="ядро",1,0)</f>
        <v>0</v>
      </c>
    </row>
    <row r="5" spans="1:2" x14ac:dyDescent="0.25">
      <c r="A5" t="str">
        <f>CONCATENATE(Лист1!C11,Лист1!D11,Лист1!E11,Лист1!F11,Лист1!G11,Лист1!H11,Лист1!I11,Лист1!J11,Лист1!K11,Лист1!L11,Лист1!M11)</f>
        <v/>
      </c>
      <c r="B5">
        <f>IF(A5="митохондрия",1,0)</f>
        <v>0</v>
      </c>
    </row>
    <row r="6" spans="1:2" x14ac:dyDescent="0.25">
      <c r="A6" t="str">
        <f>CONCATENATE(Лист1!D13,Лист1!D14,Лист1!D15,Лист1!D16,Лист1!D17,Лист1!D18)</f>
        <v/>
      </c>
      <c r="B6">
        <f>IF(A6="тургор",1,0)</f>
        <v>0</v>
      </c>
    </row>
    <row r="7" spans="1:2" x14ac:dyDescent="0.25">
      <c r="A7" t="str">
        <f>CONCATENATE(Лист1!D15,Лист1!E15,Лист1!F15,Лист1!G15,Лист1!H15,Лист1!I15,Лист1!J15,Лист1!K15)</f>
        <v/>
      </c>
      <c r="B7">
        <f>IF(A7="рибосома",1,0)</f>
        <v>0</v>
      </c>
    </row>
    <row r="8" spans="1:2" x14ac:dyDescent="0.25">
      <c r="A8" t="str">
        <f>CONCATENATE(Лист1!N16,Лист1!N17,Лист1!N18,Лист1!N19,Лист1!N20,Лист1!N21,Лист1!N22)</f>
        <v/>
      </c>
      <c r="B8">
        <f>IF(A8="вакуоль",1,0)</f>
        <v>0</v>
      </c>
    </row>
    <row r="9" spans="1:2" x14ac:dyDescent="0.25">
      <c r="A9" t="str">
        <f>CONCATENATE(Лист1!G17,Лист1!H17,Лист1!I17,Лист1!J17,Лист1!K17,Лист1!L17,Лист1!M17,Лист1!N17)</f>
        <v/>
      </c>
      <c r="B9">
        <f>IF(A9="лизосома",1,0)</f>
        <v>0</v>
      </c>
    </row>
    <row r="10" spans="1:2" x14ac:dyDescent="0.25">
      <c r="A10" t="str">
        <f>CONCATENATE(Лист1!D20,Лист1!E20,Лист1!F20,Лист1!G20,Лист1!H20,Лист1!I20,Лист1!J20,Лист1!K20,Лист1!L20)</f>
        <v/>
      </c>
      <c r="B10">
        <f>IF(A10="центриоль",1,0)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2015-01-20T19:31:58Z</dcterms:modified>
</cp:coreProperties>
</file>